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<sst xmlns="http://schemas.openxmlformats.org/spreadsheetml/2006/main" count="34" uniqueCount="30">
  <si>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</si>
  <si>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</si>
  <si>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</si>
  <si>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</si>
  <si>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</si>
  <si>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</si>
  <si>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</si>
  <si>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</si>
  <si>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</si>
  <si>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</si>
  <si>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</si>
  <si>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</si>
  <si>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</si>
  <si>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</si>
  <si>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当初予算</t>
  </si>
  <si>
    <t>歳　　　　　　　　　　　　　　　出</t>
  </si>
  <si>
    <t>基金繰入金</t>
  </si>
  <si>
    <t>平成18年度</t>
  </si>
  <si>
    <t>公債費</t>
  </si>
  <si>
    <t>⑧ 甲府市古関・梯町簡易水道事業</t>
  </si>
  <si>
    <t>甲府市古関・梯町簡易水道事業</t>
  </si>
  <si>
    <t>分担金及び負担金</t>
  </si>
  <si>
    <t>負担金</t>
  </si>
  <si>
    <t>使用料</t>
  </si>
  <si>
    <t>他会計繰入金</t>
  </si>
  <si>
    <t>受託事業収入</t>
  </si>
  <si>
    <t>市債</t>
  </si>
  <si>
    <t>簡易水道事業費</t>
  </si>
  <si>
    <t>簡易水道整備費</t>
  </si>
  <si>
    <t>簡易水道整備基金費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</si>
</sst>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14.625" style="27" customWidth="1"/>
    <col min="2" max="2" width="23.625" style="27" customWidth="1"/>
    <col min="3" max="5" width="15.625" style="27" customWidth="1"/>
    <col min="6" max="16384" width="9.00390625" style="27" customWidth="1"/>
  </cols>
  <sheetData>
    <row r="1" spans="1:5" ht="14.25">
      <c r="A1" s="23" t="s">
        <v>19</v>
      </c>
      <c r="B1" s="24"/>
      <c r="C1" s="5" t="s">
        <v>1</v>
      </c>
      <c r="D1" s="12"/>
      <c r="E1" s="12"/>
    </row>
    <row r="2" spans="1:5" ht="14.25">
      <c r="A2" s="9" t="s">
        <v>20</v>
      </c>
      <c r="B2" s="10"/>
      <c r="C2" s="11"/>
      <c r="D2" s="12"/>
      <c r="E2" s="12"/>
    </row>
    <row r="3" spans="1:5" ht="14.25">
      <c r="A3" s="16" t="s">
        <v>0</v>
      </c>
      <c r="B3" s="16"/>
      <c r="C3" s="1" t="s">
        <v>17</v>
      </c>
      <c r="D3" s="12"/>
      <c r="E3" s="12"/>
    </row>
    <row r="4" spans="1:5" ht="15" thickBot="1">
      <c r="A4" s="17"/>
      <c r="B4" s="17"/>
      <c r="C4" s="6" t="s">
        <v>14</v>
      </c>
      <c r="D4" s="12"/>
      <c r="E4" s="12"/>
    </row>
    <row r="5" spans="1:5" ht="15" thickBot="1">
      <c r="A5" s="18" t="s">
        <v>10</v>
      </c>
      <c r="B5" s="19"/>
      <c r="C5" s="20"/>
      <c r="D5" s="12"/>
      <c r="E5" s="12"/>
    </row>
    <row r="6" spans="1:5" ht="14.25">
      <c r="A6" s="21" t="s">
        <v>2</v>
      </c>
      <c r="B6" s="22"/>
      <c r="C6" s="28">
        <f>SUM(C7,C9,C11,C13,C16,C18,C21)</f>
        <v>16899000</v>
      </c>
      <c r="D6" s="12"/>
      <c r="E6" s="12"/>
    </row>
    <row r="7" spans="1:5" ht="14.25">
      <c r="A7" s="13" t="s">
        <v>21</v>
      </c>
      <c r="B7" s="14"/>
      <c r="C7" s="29">
        <f>SUM(C8)</f>
        <v>1000</v>
      </c>
      <c r="D7" s="12"/>
      <c r="E7" s="12"/>
    </row>
    <row r="8" spans="1:5" ht="14.25">
      <c r="A8" s="3"/>
      <c r="B8" s="3" t="s">
        <v>22</v>
      </c>
      <c r="C8" s="30">
        <v>1000</v>
      </c>
      <c r="D8" s="12"/>
      <c r="E8" s="12"/>
    </row>
    <row r="9" spans="1:5" ht="14.25">
      <c r="A9" s="13" t="s">
        <v>3</v>
      </c>
      <c r="B9" s="14"/>
      <c r="C9" s="29">
        <f>SUM(C10)</f>
        <v>1999000</v>
      </c>
      <c r="D9" s="12"/>
      <c r="E9" s="12"/>
    </row>
    <row r="10" spans="1:5" ht="14.25">
      <c r="A10" s="3"/>
      <c r="B10" s="3" t="s">
        <v>23</v>
      </c>
      <c r="C10" s="30">
        <v>1999000</v>
      </c>
      <c r="D10" s="12"/>
      <c r="E10" s="12"/>
    </row>
    <row r="11" spans="1:5" ht="14.25">
      <c r="A11" s="13" t="s">
        <v>4</v>
      </c>
      <c r="B11" s="14"/>
      <c r="C11" s="29">
        <f>SUM(C12)</f>
        <v>1000</v>
      </c>
      <c r="D11" s="12"/>
      <c r="E11" s="12"/>
    </row>
    <row r="12" spans="1:5" ht="14.25">
      <c r="A12" s="4"/>
      <c r="B12" s="3" t="s">
        <v>5</v>
      </c>
      <c r="C12" s="30">
        <v>1000</v>
      </c>
      <c r="D12" s="12"/>
      <c r="E12" s="12"/>
    </row>
    <row r="13" spans="1:5" ht="14.25">
      <c r="A13" s="13" t="s">
        <v>6</v>
      </c>
      <c r="B13" s="14"/>
      <c r="C13" s="29">
        <f>SUM(C14,C15)</f>
        <v>4714000</v>
      </c>
      <c r="D13" s="12"/>
      <c r="E13" s="12"/>
    </row>
    <row r="14" spans="1:5" ht="14.25">
      <c r="A14" s="3"/>
      <c r="B14" s="3" t="s">
        <v>24</v>
      </c>
      <c r="C14" s="30">
        <v>4713000</v>
      </c>
      <c r="D14" s="12"/>
      <c r="E14" s="12"/>
    </row>
    <row r="15" spans="1:5" ht="14.25">
      <c r="A15" s="2"/>
      <c r="B15" s="3" t="s">
        <v>16</v>
      </c>
      <c r="C15" s="30">
        <v>1000</v>
      </c>
      <c r="D15" s="12"/>
      <c r="E15" s="12"/>
    </row>
    <row r="16" spans="1:5" ht="14.25">
      <c r="A16" s="13" t="s">
        <v>7</v>
      </c>
      <c r="B16" s="14"/>
      <c r="C16" s="29">
        <f>SUM(C17:C17)</f>
        <v>1000</v>
      </c>
      <c r="D16" s="12"/>
      <c r="E16" s="12"/>
    </row>
    <row r="17" spans="1:5" ht="14.25">
      <c r="A17" s="8"/>
      <c r="B17" s="3" t="s">
        <v>7</v>
      </c>
      <c r="C17" s="30">
        <v>1000</v>
      </c>
      <c r="D17" s="12"/>
      <c r="E17" s="12"/>
    </row>
    <row r="18" spans="1:5" ht="14.25">
      <c r="A18" s="13" t="s">
        <v>8</v>
      </c>
      <c r="B18" s="14"/>
      <c r="C18" s="29">
        <f>SUM(C19,C20)</f>
        <v>683000</v>
      </c>
      <c r="D18" s="12"/>
      <c r="E18" s="12"/>
    </row>
    <row r="19" spans="1:5" ht="14.25">
      <c r="A19" s="25"/>
      <c r="B19" s="3" t="s">
        <v>25</v>
      </c>
      <c r="C19" s="30">
        <v>682000</v>
      </c>
      <c r="D19" s="12"/>
      <c r="E19" s="12"/>
    </row>
    <row r="20" spans="1:5" ht="14.25">
      <c r="A20" s="26"/>
      <c r="B20" s="3" t="s">
        <v>9</v>
      </c>
      <c r="C20" s="30">
        <v>1000</v>
      </c>
      <c r="D20" s="12"/>
      <c r="E20" s="12"/>
    </row>
    <row r="21" spans="1:5" ht="14.25">
      <c r="A21" s="13" t="s">
        <v>26</v>
      </c>
      <c r="B21" s="14"/>
      <c r="C21" s="29">
        <f>SUM(C22)</f>
        <v>9500000</v>
      </c>
      <c r="D21" s="12"/>
      <c r="E21" s="12"/>
    </row>
    <row r="22" spans="1:5" ht="15" thickBot="1">
      <c r="A22" s="3"/>
      <c r="B22" s="3" t="s">
        <v>26</v>
      </c>
      <c r="C22" s="30">
        <v>9500000</v>
      </c>
      <c r="D22" s="12"/>
      <c r="E22" s="12"/>
    </row>
    <row r="23" spans="1:5" ht="15" thickBot="1">
      <c r="A23" s="18" t="s">
        <v>15</v>
      </c>
      <c r="B23" s="19"/>
      <c r="C23" s="20"/>
      <c r="D23" s="12"/>
      <c r="E23" s="12"/>
    </row>
    <row r="24" spans="1:5" ht="14.25">
      <c r="A24" s="21" t="s">
        <v>2</v>
      </c>
      <c r="B24" s="22"/>
      <c r="C24" s="28">
        <f>SUM(C25,C27,C29,C31)</f>
        <v>16899000</v>
      </c>
      <c r="D24" s="12"/>
      <c r="E24" s="12"/>
    </row>
    <row r="25" spans="1:5" ht="14.25">
      <c r="A25" s="13" t="s">
        <v>11</v>
      </c>
      <c r="B25" s="14"/>
      <c r="C25" s="29">
        <f>SUM(C26)</f>
        <v>1111000</v>
      </c>
      <c r="D25" s="12"/>
      <c r="E25" s="12"/>
    </row>
    <row r="26" spans="1:5" ht="14.25">
      <c r="A26" s="4"/>
      <c r="B26" s="3" t="s">
        <v>12</v>
      </c>
      <c r="C26" s="30">
        <v>1111000</v>
      </c>
      <c r="D26" s="12"/>
      <c r="E26" s="12"/>
    </row>
    <row r="27" spans="1:5" ht="14.25">
      <c r="A27" s="13" t="s">
        <v>27</v>
      </c>
      <c r="B27" s="15"/>
      <c r="C27" s="29">
        <f>SUM(C28:C28)</f>
        <v>11440000</v>
      </c>
      <c r="D27" s="12"/>
      <c r="E27" s="12"/>
    </row>
    <row r="28" spans="1:5" ht="14.25">
      <c r="A28" s="4"/>
      <c r="B28" s="7" t="s">
        <v>28</v>
      </c>
      <c r="C28" s="30">
        <v>11440000</v>
      </c>
      <c r="D28" s="12"/>
      <c r="E28" s="12"/>
    </row>
    <row r="29" spans="1:5" ht="14.25">
      <c r="A29" s="13" t="s">
        <v>18</v>
      </c>
      <c r="B29" s="14"/>
      <c r="C29" s="29">
        <f>SUM(C30)</f>
        <v>4347000</v>
      </c>
      <c r="D29" s="12"/>
      <c r="E29" s="12"/>
    </row>
    <row r="30" spans="1:5" ht="14.25">
      <c r="A30" s="3"/>
      <c r="B30" s="3" t="s">
        <v>18</v>
      </c>
      <c r="C30" s="30">
        <v>4347000</v>
      </c>
      <c r="D30" s="12"/>
      <c r="E30" s="12"/>
    </row>
    <row r="31" spans="1:5" ht="14.25">
      <c r="A31" s="13" t="s">
        <v>13</v>
      </c>
      <c r="B31" s="15"/>
      <c r="C31" s="29">
        <f>SUM(C32:C32)</f>
        <v>1000</v>
      </c>
      <c r="D31" s="12"/>
      <c r="E31" s="12"/>
    </row>
    <row r="32" spans="1:5" ht="14.25">
      <c r="A32" s="3"/>
      <c r="B32" s="3" t="s">
        <v>29</v>
      </c>
      <c r="C32" s="30">
        <v>1000</v>
      </c>
      <c r="D32" s="12"/>
      <c r="E32" s="12"/>
    </row>
    <row r="33" spans="1:5" ht="13.5">
      <c r="A33" s="31"/>
      <c r="B33" s="31"/>
      <c r="C33" s="31"/>
      <c r="D33" s="31"/>
      <c r="E33" s="31"/>
    </row>
  </sheetData>
  <sheetProtection sheet="1" objects="1" scenarios="1" formatCells="0" formatColumns="0" formatRows="0" insertColumns="0" insertRows="0"/>
  <mergeCells count="21">
    <mergeCell ref="A23:C23"/>
    <mergeCell ref="A24:B24"/>
    <mergeCell ref="A1:B1"/>
    <mergeCell ref="A16:B16"/>
    <mergeCell ref="A18:B18"/>
    <mergeCell ref="A19:A20"/>
    <mergeCell ref="A33:E33"/>
    <mergeCell ref="A31:B31"/>
    <mergeCell ref="A25:B25"/>
    <mergeCell ref="A27:B27"/>
    <mergeCell ref="A29:B29"/>
    <mergeCell ref="A2:C2"/>
    <mergeCell ref="D1:E32"/>
    <mergeCell ref="A9:B9"/>
    <mergeCell ref="A11:B11"/>
    <mergeCell ref="A13:B13"/>
    <mergeCell ref="A3:B4"/>
    <mergeCell ref="A5:C5"/>
    <mergeCell ref="A6:B6"/>
    <mergeCell ref="A7:B7"/>
    <mergeCell ref="A21:B21"/>
  </mergeCells>
  <printOptions horizontalCentered="1"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2007-02-21T01:26:55Z</cp:lastPrinted>
  <dcterms:created xsi:type="dcterms:W3CDTF">2000-06-28T06:42:19Z</dcterms:created>
  <dcterms:modified xsi:type="dcterms:W3CDTF">2007-04-12T08:31:19Z</dcterms:modified>
  <cp:category/>
  <cp:version/>
  <cp:contentType/>
  <cp:contentStatus/>
</cp:coreProperties>
</file>